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22935" windowHeight="9480"/>
  </bookViews>
  <sheets>
    <sheet name="C__winGPS_TMP_CRADIONI_00000000" sheetId="1" r:id="rId1"/>
  </sheets>
  <calcPr calcId="124519"/>
</workbook>
</file>

<file path=xl/calcChain.xml><?xml version="1.0" encoding="utf-8"?>
<calcChain xmlns="http://schemas.openxmlformats.org/spreadsheetml/2006/main">
  <c r="B16" i="1"/>
  <c r="B14"/>
  <c r="B8"/>
</calcChain>
</file>

<file path=xl/sharedStrings.xml><?xml version="1.0" encoding="utf-8"?>
<sst xmlns="http://schemas.openxmlformats.org/spreadsheetml/2006/main" count="22" uniqueCount="21">
  <si>
    <t>Oznaka</t>
  </si>
  <si>
    <t>Ostvarenje 2024.</t>
  </si>
  <si>
    <t>Plan 2025.</t>
  </si>
  <si>
    <t>Plan 2026.</t>
  </si>
  <si>
    <t>Projekcija 2027.</t>
  </si>
  <si>
    <t>Projekcija 2028.</t>
  </si>
  <si>
    <t>B. RAČUN FINANCIRANJA</t>
  </si>
  <si>
    <t>Izvor: 8 NAMJENSKI PRIMICI</t>
  </si>
  <si>
    <t>Izvor: 8.81 Namjenski primici od zaduživanja</t>
  </si>
  <si>
    <t>Izvor: 83 Namjenski primici-proračunski korisnici</t>
  </si>
  <si>
    <t>SVEUKUPNO PRIMICI</t>
  </si>
  <si>
    <t>Izvor: 3 VLASTITI PRIHODI</t>
  </si>
  <si>
    <t>Izvor: 32 Vlastiti prihodi - proračunski korisnici</t>
  </si>
  <si>
    <t>Izvor: 4 PRIHODI ZA POSEBNE NAMJENE</t>
  </si>
  <si>
    <t>Izvor: 44 Prihodi za decentralizirane funkcije</t>
  </si>
  <si>
    <t>SVEUKUPNO IZDACI</t>
  </si>
  <si>
    <t>PREDSJEDNIK UPRAVNOG VIJEĆA</t>
  </si>
  <si>
    <t>Ivan Vidaković, mag.iur.</t>
  </si>
  <si>
    <t>I. OPĆI DIO PRORAČUNA</t>
  </si>
  <si>
    <t>THALASSOTHERAPIA OPATIJA - SPECIJALNA BOLNICA ZA MEDICINSKU REHABILITACIJU BOLESTI SRCA, PLUĆA I REUMATIZMA</t>
  </si>
  <si>
    <t>B2. RAČUN FINANCIRANJA PREMA IZVORIMA FINANCIRANJA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</si>
</sst>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18" fillId="0" borderId="0" xfId="0" applyFont="1" applyAlignment="1">
      <alignment horizontal="left" indent="1"/>
    </xf>
    <xf numFmtId="0" fontId="21" fillId="33" borderId="10" xfId="0" applyFont="1" applyFill="1" applyBorder="1" applyAlignment="1">
      <alignment horizontal="left" wrapText="1" indent="1"/>
    </xf>
    <xf numFmtId="0" fontId="20" fillId="33" borderId="10" xfId="0" applyFont="1" applyFill="1" applyBorder="1" applyAlignment="1">
      <alignment horizontal="left" wrapText="1" indent="1"/>
    </xf>
    <xf numFmtId="4" fontId="20" fillId="33" borderId="10" xfId="0" applyNumberFormat="1" applyFont="1" applyFill="1" applyBorder="1" applyAlignment="1">
      <alignment horizontal="right" wrapText="1" indent="1"/>
    </xf>
    <xf numFmtId="0" fontId="18" fillId="0" borderId="0" xfId="0" applyFont="1" applyAlignment="1">
      <alignment horizontal="left" indent="1"/>
    </xf>
    <xf numFmtId="0" fontId="19" fillId="0" borderId="11" xfId="0" applyFont="1" applyBorder="1" applyAlignment="1">
      <alignment horizontal="center" vertical="center" wrapText="1" indent="1"/>
    </xf>
    <xf numFmtId="0" fontId="19" fillId="0" borderId="12" xfId="0" applyFont="1" applyBorder="1" applyAlignment="1">
      <alignment horizontal="center" vertical="center" wrapText="1" indent="1"/>
    </xf>
    <xf numFmtId="0" fontId="19" fillId="0" borderId="13" xfId="0" applyFont="1" applyBorder="1" applyAlignment="1">
      <alignment horizontal="center" vertical="center" wrapText="1" indent="1"/>
    </xf>
    <xf numFmtId="0" fontId="21" fillId="33" borderId="15" xfId="0" applyFont="1" applyFill="1" applyBorder="1" applyAlignment="1">
      <alignment horizontal="left" wrapText="1" indent="1"/>
    </xf>
    <xf numFmtId="0" fontId="20" fillId="33" borderId="14" xfId="0" applyFont="1" applyFill="1" applyBorder="1" applyAlignment="1">
      <alignment horizontal="left" wrapText="1" indent="3"/>
    </xf>
    <xf numFmtId="0" fontId="20" fillId="33" borderId="15" xfId="0" applyFont="1" applyFill="1" applyBorder="1" applyAlignment="1">
      <alignment horizontal="left" wrapText="1" indent="1"/>
    </xf>
    <xf numFmtId="4" fontId="20" fillId="33" borderId="15" xfId="0" applyNumberFormat="1" applyFont="1" applyFill="1" applyBorder="1" applyAlignment="1">
      <alignment horizontal="right" wrapText="1" indent="1"/>
    </xf>
    <xf numFmtId="0" fontId="21" fillId="34" borderId="14" xfId="0" applyFont="1" applyFill="1" applyBorder="1" applyAlignment="1">
      <alignment horizontal="left" wrapText="1" indent="1"/>
    </xf>
    <xf numFmtId="0" fontId="21" fillId="34" borderId="10" xfId="0" applyFont="1" applyFill="1" applyBorder="1" applyAlignment="1">
      <alignment horizontal="left" wrapText="1" indent="1"/>
    </xf>
    <xf numFmtId="4" fontId="21" fillId="34" borderId="10" xfId="0" applyNumberFormat="1" applyFont="1" applyFill="1" applyBorder="1" applyAlignment="1">
      <alignment horizontal="right" wrapText="1" indent="1"/>
    </xf>
    <xf numFmtId="0" fontId="21" fillId="34" borderId="15" xfId="0" applyFont="1" applyFill="1" applyBorder="1" applyAlignment="1">
      <alignment horizontal="left" wrapText="1" indent="1"/>
    </xf>
    <xf numFmtId="0" fontId="21" fillId="34" borderId="16" xfId="0" applyFont="1" applyFill="1" applyBorder="1" applyAlignment="1">
      <alignment horizontal="left" wrapText="1" indent="1"/>
    </xf>
    <xf numFmtId="4" fontId="21" fillId="34" borderId="17" xfId="0" applyNumberFormat="1" applyFont="1" applyFill="1" applyBorder="1" applyAlignment="1">
      <alignment horizontal="right" wrapText="1" indent="1"/>
    </xf>
    <xf numFmtId="4" fontId="21" fillId="34" borderId="18" xfId="0" applyNumberFormat="1" applyFont="1" applyFill="1" applyBorder="1" applyAlignment="1">
      <alignment horizontal="right" wrapText="1" inden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40% - Naglasak1" xfId="20" builtinId="3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Obič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tabSelected="1" workbookViewId="0">
      <selection activeCell="B25" sqref="B25"/>
    </sheetView>
  </sheetViews>
  <sheetFormatPr defaultRowHeight="11.25"/>
  <cols>
    <col min="1" max="1" width="45.7109375" style="1" bestFit="1" customWidth="1"/>
    <col min="2" max="2" width="19" style="1" customWidth="1"/>
    <col min="3" max="4" width="14.85546875" style="1" bestFit="1" customWidth="1"/>
    <col min="5" max="6" width="17.140625" style="1" customWidth="1"/>
    <col min="7" max="16384" width="9.140625" style="1"/>
  </cols>
  <sheetData>
    <row r="1" spans="1:6" s="5" customFormat="1">
      <c r="A1" s="5" t="s">
        <v>18</v>
      </c>
    </row>
    <row r="2" spans="1:6" s="5" customFormat="1">
      <c r="A2" s="5" t="s">
        <v>6</v>
      </c>
    </row>
    <row r="3" spans="1:6" s="5" customFormat="1">
      <c r="A3" s="5" t="s">
        <v>20</v>
      </c>
    </row>
    <row r="4" spans="1:6" s="5" customFormat="1">
      <c r="A4" s="5" t="s">
        <v>19</v>
      </c>
    </row>
    <row r="5" spans="1:6" s="5" customFormat="1" ht="12" thickBot="1"/>
    <row r="6" spans="1:6" ht="31.5" customHeight="1" thickBot="1">
      <c r="A6" s="6" t="s">
        <v>0</v>
      </c>
      <c r="B6" s="7" t="s">
        <v>1</v>
      </c>
      <c r="C6" s="7" t="s">
        <v>2</v>
      </c>
      <c r="D6" s="7" t="s">
        <v>3</v>
      </c>
      <c r="E6" s="7" t="s">
        <v>4</v>
      </c>
      <c r="F6" s="8" t="s">
        <v>5</v>
      </c>
    </row>
    <row r="7" spans="1:6" ht="12.75">
      <c r="A7" s="13" t="s">
        <v>6</v>
      </c>
      <c r="B7" s="2"/>
      <c r="C7" s="2"/>
      <c r="D7" s="2"/>
      <c r="E7" s="2"/>
      <c r="F7" s="9"/>
    </row>
    <row r="8" spans="1:6" ht="12.75">
      <c r="A8" s="10" t="s">
        <v>7</v>
      </c>
      <c r="B8" s="4">
        <f>B10</f>
        <v>2055000</v>
      </c>
      <c r="C8" s="4">
        <v>1000000</v>
      </c>
      <c r="D8" s="4">
        <v>4300000</v>
      </c>
      <c r="E8" s="3"/>
      <c r="F8" s="11"/>
    </row>
    <row r="9" spans="1:6" ht="12.75">
      <c r="A9" s="10" t="s">
        <v>8</v>
      </c>
      <c r="B9" s="3"/>
      <c r="C9" s="3"/>
      <c r="D9" s="4">
        <v>4300000</v>
      </c>
      <c r="E9" s="3"/>
      <c r="F9" s="11"/>
    </row>
    <row r="10" spans="1:6" ht="12.75">
      <c r="A10" s="10" t="s">
        <v>9</v>
      </c>
      <c r="B10" s="4">
        <v>2055000</v>
      </c>
      <c r="C10" s="4">
        <v>1000000</v>
      </c>
      <c r="D10" s="3"/>
      <c r="E10" s="3"/>
      <c r="F10" s="11"/>
    </row>
    <row r="11" spans="1:6" ht="12.75">
      <c r="A11" s="13" t="s">
        <v>10</v>
      </c>
      <c r="B11" s="15">
        <v>2055000</v>
      </c>
      <c r="C11" s="15">
        <v>1000000</v>
      </c>
      <c r="D11" s="15">
        <v>4300000</v>
      </c>
      <c r="E11" s="14"/>
      <c r="F11" s="16"/>
    </row>
    <row r="12" spans="1:6" ht="12.75">
      <c r="A12" s="10" t="s">
        <v>11</v>
      </c>
      <c r="B12" s="4"/>
      <c r="C12" s="4">
        <v>23221</v>
      </c>
      <c r="D12" s="4">
        <v>100000</v>
      </c>
      <c r="E12" s="4">
        <v>860000</v>
      </c>
      <c r="F12" s="12">
        <v>860000</v>
      </c>
    </row>
    <row r="13" spans="1:6" ht="12.75">
      <c r="A13" s="10" t="s">
        <v>12</v>
      </c>
      <c r="B13" s="4"/>
      <c r="C13" s="4">
        <v>23221</v>
      </c>
      <c r="D13" s="4">
        <v>100000</v>
      </c>
      <c r="E13" s="4">
        <v>860000</v>
      </c>
      <c r="F13" s="12">
        <v>860000</v>
      </c>
    </row>
    <row r="14" spans="1:6" ht="12.75">
      <c r="A14" s="10" t="s">
        <v>13</v>
      </c>
      <c r="B14" s="4">
        <f>B15</f>
        <v>242075.76</v>
      </c>
      <c r="C14" s="4">
        <v>445832</v>
      </c>
      <c r="D14" s="4">
        <v>411000</v>
      </c>
      <c r="E14" s="4">
        <v>411000</v>
      </c>
      <c r="F14" s="12">
        <v>411000</v>
      </c>
    </row>
    <row r="15" spans="1:6" ht="12.75">
      <c r="A15" s="10" t="s">
        <v>14</v>
      </c>
      <c r="B15" s="4">
        <v>242075.76</v>
      </c>
      <c r="C15" s="4">
        <v>445832</v>
      </c>
      <c r="D15" s="4">
        <v>411000</v>
      </c>
      <c r="E15" s="4">
        <v>411000</v>
      </c>
      <c r="F15" s="12">
        <v>411000</v>
      </c>
    </row>
    <row r="16" spans="1:6" ht="13.5" thickBot="1">
      <c r="A16" s="17" t="s">
        <v>15</v>
      </c>
      <c r="B16" s="18">
        <f>B14</f>
        <v>242075.76</v>
      </c>
      <c r="C16" s="18">
        <v>469053</v>
      </c>
      <c r="D16" s="18">
        <v>511000</v>
      </c>
      <c r="E16" s="18">
        <v>1271000</v>
      </c>
      <c r="F16" s="19">
        <v>1271000</v>
      </c>
    </row>
    <row r="18" spans="4:6">
      <c r="D18" s="5" t="s">
        <v>16</v>
      </c>
      <c r="E18" s="5"/>
    </row>
    <row r="19" spans="4:6">
      <c r="D19" s="5" t="s">
        <v>17</v>
      </c>
      <c r="E19" s="5"/>
    </row>
    <row r="21" spans="4:6">
      <c r="E21" s="5"/>
      <c r="F21" s="5"/>
    </row>
    <row r="22" spans="4:6">
      <c r="E22" s="5"/>
      <c r="F22" s="5"/>
    </row>
  </sheetData>
  <pageMargins left="0.75" right="0.75" top="1" bottom="1" header="0.5" footer="0.5"/>
  <pageSetup paperSize="9" orientation="landscape" r:id="rId1"/>
  <headerFoot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C__winGPS_TMP_CRADIONI_00000000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 - PROJEKCIJE</dc:title>
  <dc:creator>Cristina Radioni-Samsa</dc:creator>
  <cp:lastModifiedBy>csamsa</cp:lastModifiedBy>
  <cp:lastPrinted>2025-10-27T11:01:58Z</cp:lastPrinted>
  <dcterms:created xsi:type="dcterms:W3CDTF">2025-10-27T09:56:20Z</dcterms:created>
  <dcterms:modified xsi:type="dcterms:W3CDTF">2025-10-27T11:51:58Z</dcterms:modified>
</cp:coreProperties>
</file>